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ЛЬНУР\23-24 монит\"/>
    </mc:Choice>
  </mc:AlternateContent>
  <bookViews>
    <workbookView xWindow="0" yWindow="0" windowWidth="24000" windowHeight="9015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6" l="1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E11" i="11" l="1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S11" i="12"/>
  <c r="D11" i="12"/>
  <c r="E11" i="12"/>
  <c r="F11" i="12"/>
  <c r="G11" i="12"/>
  <c r="H11" i="12"/>
  <c r="I11" i="12"/>
  <c r="J11" i="12"/>
  <c r="K11" i="12"/>
  <c r="L11" i="12"/>
  <c r="M11" i="12"/>
  <c r="N11" i="12"/>
  <c r="P11" i="12"/>
  <c r="Q11" i="12"/>
  <c r="R11" i="12"/>
  <c r="O11" i="12"/>
  <c r="D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2" i="13" l="1"/>
  <c r="Q16" i="10"/>
  <c r="Q12" i="11"/>
  <c r="Q12" i="12"/>
  <c r="I15" i="16"/>
  <c r="N12" i="13"/>
  <c r="R12" i="13"/>
  <c r="F12" i="13"/>
  <c r="J12" i="13"/>
  <c r="G12" i="13"/>
  <c r="K12" i="13"/>
  <c r="O12" i="13"/>
  <c r="S12" i="13"/>
  <c r="D12" i="13"/>
  <c r="H12" i="13"/>
  <c r="L12" i="13"/>
  <c r="P12" i="13"/>
  <c r="E12" i="13"/>
  <c r="I12" i="13"/>
  <c r="M12" i="13"/>
  <c r="F12" i="12"/>
  <c r="J12" i="12"/>
  <c r="N12" i="12"/>
  <c r="R12" i="12"/>
  <c r="G12" i="12"/>
  <c r="K12" i="12"/>
  <c r="O12" i="12"/>
  <c r="S12" i="12"/>
  <c r="D12" i="12"/>
  <c r="H12" i="12"/>
  <c r="L12" i="12"/>
  <c r="P12" i="12"/>
  <c r="E12" i="12"/>
  <c r="I12" i="12"/>
  <c r="M12" i="12"/>
  <c r="R16" i="10"/>
  <c r="S16" i="10"/>
  <c r="N16" i="10"/>
  <c r="O16" i="10"/>
  <c r="P16" i="10"/>
  <c r="J12" i="11"/>
  <c r="N12" i="11"/>
  <c r="R12" i="11"/>
  <c r="G12" i="11"/>
  <c r="K12" i="11"/>
  <c r="O12" i="11"/>
  <c r="S12" i="11"/>
  <c r="H12" i="11"/>
  <c r="L12" i="11"/>
  <c r="P12" i="11"/>
  <c r="I12" i="11"/>
  <c r="M12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2" i="11"/>
  <c r="D12" i="11"/>
  <c r="F12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<sst xmlns="http://schemas.openxmlformats.org/spreadsheetml/2006/main" count="184" uniqueCount="35">
  <si>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</si>
  <si>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</si>
  <si>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</si>
  <si>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</si>
  <si>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</si>
  <si>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</si>
  <si>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</si>
  <si>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</si>
  <si>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</si>
  <si>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</si>
  <si>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</si>
  <si>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</si>
  <si>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</si>
  <si>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</si>
  <si>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</si>
  <si>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</si>
  <si>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</si>
  <si>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</si>
  <si>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</si>
  <si>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</si>
  <si>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</si>
  <si>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</si>
  <si>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</si>
  <si>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</si>
  <si>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</si>
  <si>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</si>
  <si>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"Достық"</t>
  </si>
  <si>
    <t>МДҰ атауы: "Авиатор" мектепке дейінгі ұйымы</t>
  </si>
  <si>
    <t xml:space="preserve">Әдіскерінің аты-жөні: </t>
  </si>
  <si>
    <t>"Ертегі"</t>
  </si>
  <si>
    <t>"Авиатор" мектепке дейінгі ұйымы</t>
  </si>
  <si>
    <t>"Болашақ"</t>
  </si>
  <si>
    <t>Телегенова Р.С</t>
  </si>
  <si>
    <t>Бисембаева Г.Ж.</t>
  </si>
  <si>
    <t>Жумабаева Г.Ж.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</si>
</sst>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4" t="s">
        <v>15</v>
      </c>
      <c r="B2" s="34"/>
      <c r="C2" s="34"/>
      <c r="D2" s="2"/>
      <c r="E2" s="2"/>
      <c r="F2" s="2"/>
      <c r="G2" s="2"/>
      <c r="H2" s="2"/>
      <c r="I2" s="35" t="s">
        <v>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5" t="s">
        <v>14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28.25" customHeight="1" x14ac:dyDescent="0.25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1" t="s">
        <v>1</v>
      </c>
      <c r="B14" s="32"/>
      <c r="C14" s="33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9" t="s">
        <v>11</v>
      </c>
      <c r="B15" s="29"/>
      <c r="C15" s="29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A7" workbookViewId="0">
      <selection activeCell="A9" sqref="A9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4" t="s">
        <v>15</v>
      </c>
      <c r="B2" s="34"/>
      <c r="C2" s="34"/>
      <c r="D2" s="2"/>
      <c r="E2" s="2"/>
      <c r="F2" s="2"/>
      <c r="G2" s="2"/>
      <c r="H2" s="2"/>
      <c r="I2" s="35" t="s">
        <v>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5" t="s">
        <v>14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26.75" customHeight="1" x14ac:dyDescent="0.25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31" t="s">
        <v>1</v>
      </c>
      <c r="B15" s="32"/>
      <c r="C15" s="33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 x14ac:dyDescent="0.25">
      <c r="A16" s="37" t="s">
        <v>11</v>
      </c>
      <c r="B16" s="38"/>
      <c r="C16" s="38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zoomScale="87" zoomScaleNormal="87" workbookViewId="0">
      <selection activeCell="D9" sqref="D9:S9"/>
    </sheetView>
  </sheetViews>
  <sheetFormatPr defaultRowHeight="15" x14ac:dyDescent="0.25"/>
  <cols>
    <col min="1" max="1" width="5.7109375" customWidth="1"/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4" t="s">
        <v>15</v>
      </c>
      <c r="B2" s="34"/>
      <c r="C2" s="34"/>
      <c r="D2" s="2"/>
      <c r="E2" s="2"/>
      <c r="F2" s="2"/>
      <c r="G2" s="2"/>
      <c r="H2" s="2"/>
      <c r="I2" s="35" t="s">
        <v>27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5" t="s">
        <v>28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15.5" customHeight="1" x14ac:dyDescent="0.25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>
        <v>1</v>
      </c>
      <c r="B9" s="7" t="s">
        <v>29</v>
      </c>
      <c r="C9" s="42" t="s">
        <v>32</v>
      </c>
      <c r="D9" s="14">
        <v>14</v>
      </c>
      <c r="E9" s="14">
        <v>6</v>
      </c>
      <c r="F9" s="14">
        <v>4</v>
      </c>
      <c r="G9" s="14">
        <v>4</v>
      </c>
      <c r="H9" s="14">
        <v>6</v>
      </c>
      <c r="I9" s="14">
        <v>4</v>
      </c>
      <c r="J9" s="14">
        <v>4</v>
      </c>
      <c r="K9" s="14">
        <v>6</v>
      </c>
      <c r="L9" s="14">
        <v>4</v>
      </c>
      <c r="M9" s="14">
        <v>4</v>
      </c>
      <c r="N9" s="14">
        <v>6</v>
      </c>
      <c r="O9" s="14">
        <v>4</v>
      </c>
      <c r="P9" s="14">
        <v>4</v>
      </c>
      <c r="Q9" s="14">
        <v>6</v>
      </c>
      <c r="R9" s="14">
        <v>4</v>
      </c>
      <c r="S9" s="14">
        <v>4</v>
      </c>
    </row>
    <row r="10" spans="1:19" ht="15.75" x14ac:dyDescent="0.25">
      <c r="A10" s="5"/>
      <c r="B10" s="1"/>
      <c r="C10" s="2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31" t="s">
        <v>1</v>
      </c>
      <c r="B11" s="32"/>
      <c r="C11" s="33"/>
      <c r="D11" s="14">
        <f t="shared" ref="D11:S11" si="0">SUM(D9:D10)</f>
        <v>14</v>
      </c>
      <c r="E11" s="14">
        <f t="shared" si="0"/>
        <v>6</v>
      </c>
      <c r="F11" s="14">
        <f t="shared" si="0"/>
        <v>4</v>
      </c>
      <c r="G11" s="14">
        <f t="shared" si="0"/>
        <v>4</v>
      </c>
      <c r="H11" s="14">
        <f t="shared" si="0"/>
        <v>6</v>
      </c>
      <c r="I11" s="14">
        <f t="shared" si="0"/>
        <v>4</v>
      </c>
      <c r="J11" s="14">
        <f t="shared" si="0"/>
        <v>4</v>
      </c>
      <c r="K11" s="14">
        <f t="shared" si="0"/>
        <v>6</v>
      </c>
      <c r="L11" s="14">
        <f t="shared" si="0"/>
        <v>4</v>
      </c>
      <c r="M11" s="14">
        <f t="shared" si="0"/>
        <v>4</v>
      </c>
      <c r="N11" s="14">
        <f t="shared" si="0"/>
        <v>6</v>
      </c>
      <c r="O11" s="14">
        <f t="shared" si="0"/>
        <v>4</v>
      </c>
      <c r="P11" s="14">
        <f t="shared" si="0"/>
        <v>4</v>
      </c>
      <c r="Q11" s="14">
        <f t="shared" si="0"/>
        <v>6</v>
      </c>
      <c r="R11" s="14">
        <f t="shared" si="0"/>
        <v>4</v>
      </c>
      <c r="S11" s="14">
        <f t="shared" si="0"/>
        <v>4</v>
      </c>
    </row>
    <row r="12" spans="1:19" ht="18.75" customHeight="1" x14ac:dyDescent="0.25">
      <c r="A12" s="37" t="s">
        <v>11</v>
      </c>
      <c r="B12" s="38"/>
      <c r="C12" s="38"/>
      <c r="D12" s="24">
        <f>D11*100/D11</f>
        <v>100</v>
      </c>
      <c r="E12" s="18">
        <f>E11*100/D11</f>
        <v>42.857142857142854</v>
      </c>
      <c r="F12" s="18">
        <f>F11*100/D11</f>
        <v>28.571428571428573</v>
      </c>
      <c r="G12" s="18">
        <f>G11*100/D11</f>
        <v>28.571428571428573</v>
      </c>
      <c r="H12" s="18">
        <f>H11*100/D11</f>
        <v>42.857142857142854</v>
      </c>
      <c r="I12" s="18">
        <f>I11*100/D11</f>
        <v>28.571428571428573</v>
      </c>
      <c r="J12" s="18">
        <f>J11*100/D11</f>
        <v>28.571428571428573</v>
      </c>
      <c r="K12" s="18">
        <f>K11*100/D11</f>
        <v>42.857142857142854</v>
      </c>
      <c r="L12" s="18">
        <f>L11*100/D11</f>
        <v>28.571428571428573</v>
      </c>
      <c r="M12" s="18">
        <f>M11*100/D11</f>
        <v>28.571428571428573</v>
      </c>
      <c r="N12" s="18">
        <f>N11*100/D11</f>
        <v>42.857142857142854</v>
      </c>
      <c r="O12" s="18">
        <f>O11*100/D11</f>
        <v>28.571428571428573</v>
      </c>
      <c r="P12" s="18">
        <f>P11*100/D11</f>
        <v>28.571428571428573</v>
      </c>
      <c r="Q12" s="18">
        <f>Q11*100/D11</f>
        <v>42.857142857142854</v>
      </c>
      <c r="R12" s="18">
        <f>R11*100/D11</f>
        <v>28.571428571428573</v>
      </c>
      <c r="S12" s="18">
        <f>S11*100/D11</f>
        <v>28.571428571428573</v>
      </c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topLeftCell="C7" workbookViewId="0">
      <selection activeCell="D9" sqref="D9:S9"/>
    </sheetView>
  </sheetViews>
  <sheetFormatPr defaultRowHeight="15" x14ac:dyDescent="0.25"/>
  <cols>
    <col min="1" max="1" width="5.85546875" customWidth="1"/>
    <col min="2" max="2" width="18.425781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4" t="s">
        <v>15</v>
      </c>
      <c r="B2" s="34"/>
      <c r="C2" s="34"/>
      <c r="D2" s="2"/>
      <c r="E2" s="2"/>
      <c r="F2" s="2"/>
      <c r="G2" s="2"/>
      <c r="H2" s="2"/>
      <c r="I2" s="35" t="s">
        <v>30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5" t="s">
        <v>28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14.75" customHeight="1" x14ac:dyDescent="0.25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 t="s">
        <v>26</v>
      </c>
      <c r="C9" s="42" t="s">
        <v>33</v>
      </c>
      <c r="D9" s="14">
        <v>18</v>
      </c>
      <c r="E9" s="14">
        <v>16</v>
      </c>
      <c r="F9" s="14">
        <v>2</v>
      </c>
      <c r="G9" s="14">
        <v>0</v>
      </c>
      <c r="H9" s="14">
        <v>13</v>
      </c>
      <c r="I9" s="14">
        <v>4</v>
      </c>
      <c r="J9" s="14">
        <v>1</v>
      </c>
      <c r="K9" s="14">
        <v>15</v>
      </c>
      <c r="L9" s="14">
        <v>2</v>
      </c>
      <c r="M9" s="14">
        <v>1</v>
      </c>
      <c r="N9" s="14">
        <v>14</v>
      </c>
      <c r="O9" s="14">
        <v>3</v>
      </c>
      <c r="P9" s="14">
        <v>1</v>
      </c>
      <c r="Q9" s="14">
        <v>15</v>
      </c>
      <c r="R9" s="14">
        <v>3</v>
      </c>
      <c r="S9" s="14">
        <v>0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31" t="s">
        <v>1</v>
      </c>
      <c r="B11" s="32"/>
      <c r="C11" s="33"/>
      <c r="D11" s="14">
        <f t="shared" ref="D11:S11" si="0">SUM(D9:D10)</f>
        <v>18</v>
      </c>
      <c r="E11" s="14">
        <f t="shared" si="0"/>
        <v>16</v>
      </c>
      <c r="F11" s="14">
        <f t="shared" si="0"/>
        <v>2</v>
      </c>
      <c r="G11" s="14">
        <f t="shared" si="0"/>
        <v>0</v>
      </c>
      <c r="H11" s="14">
        <f t="shared" si="0"/>
        <v>13</v>
      </c>
      <c r="I11" s="14">
        <f t="shared" si="0"/>
        <v>4</v>
      </c>
      <c r="J11" s="14">
        <f t="shared" si="0"/>
        <v>1</v>
      </c>
      <c r="K11" s="14">
        <f t="shared" si="0"/>
        <v>15</v>
      </c>
      <c r="L11" s="14">
        <f t="shared" si="0"/>
        <v>2</v>
      </c>
      <c r="M11" s="14">
        <f t="shared" si="0"/>
        <v>1</v>
      </c>
      <c r="N11" s="14">
        <f t="shared" si="0"/>
        <v>14</v>
      </c>
      <c r="O11" s="14">
        <f t="shared" si="0"/>
        <v>3</v>
      </c>
      <c r="P11" s="14">
        <f t="shared" si="0"/>
        <v>1</v>
      </c>
      <c r="Q11" s="14">
        <f t="shared" si="0"/>
        <v>15</v>
      </c>
      <c r="R11" s="14">
        <f t="shared" si="0"/>
        <v>3</v>
      </c>
      <c r="S11" s="14">
        <f t="shared" si="0"/>
        <v>0</v>
      </c>
    </row>
    <row r="12" spans="1:19" ht="21.75" customHeight="1" x14ac:dyDescent="0.25">
      <c r="A12" s="37" t="s">
        <v>11</v>
      </c>
      <c r="B12" s="38"/>
      <c r="C12" s="38"/>
      <c r="D12" s="24">
        <f>D11*100/D11</f>
        <v>100</v>
      </c>
      <c r="E12" s="18">
        <f>E11*100/D11</f>
        <v>88.888888888888886</v>
      </c>
      <c r="F12" s="18">
        <f>F11*100/D11</f>
        <v>11.111111111111111</v>
      </c>
      <c r="G12" s="18">
        <f>G11*100/D11</f>
        <v>0</v>
      </c>
      <c r="H12" s="18">
        <f>H11*100/D11</f>
        <v>72.222222222222229</v>
      </c>
      <c r="I12" s="18">
        <f>I11*100/D11</f>
        <v>22.222222222222221</v>
      </c>
      <c r="J12" s="18">
        <f>J11*100/D11</f>
        <v>5.5555555555555554</v>
      </c>
      <c r="K12" s="18">
        <f>K11*100/D11</f>
        <v>83.333333333333329</v>
      </c>
      <c r="L12" s="18">
        <f>L11*100/D11</f>
        <v>11.111111111111111</v>
      </c>
      <c r="M12" s="18">
        <f>M11*100/D11</f>
        <v>5.5555555555555554</v>
      </c>
      <c r="N12" s="18">
        <f>N11*100/D11</f>
        <v>77.777777777777771</v>
      </c>
      <c r="O12" s="18">
        <f>O11*100/D11</f>
        <v>16.666666666666668</v>
      </c>
      <c r="P12" s="18">
        <f>P11*100/D11</f>
        <v>5.5555555555555554</v>
      </c>
      <c r="Q12" s="18">
        <f>Q11*100/D11</f>
        <v>83.333333333333329</v>
      </c>
      <c r="R12" s="18">
        <f>R11*100/D11</f>
        <v>16.666666666666668</v>
      </c>
      <c r="S12" s="18">
        <f>S11*100/D11</f>
        <v>0</v>
      </c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topLeftCell="C1" workbookViewId="0">
      <selection activeCell="D9" sqref="D9:S9"/>
    </sheetView>
  </sheetViews>
  <sheetFormatPr defaultRowHeight="15" x14ac:dyDescent="0.25"/>
  <cols>
    <col min="1" max="1" width="5.5703125" customWidth="1"/>
    <col min="2" max="2" width="20.5703125" customWidth="1"/>
    <col min="3" max="3" width="22.85546875" customWidth="1"/>
    <col min="4" max="4" width="11.2851562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4" t="s">
        <v>15</v>
      </c>
      <c r="B2" s="34"/>
      <c r="C2" s="34"/>
      <c r="D2" s="2"/>
      <c r="E2" s="2"/>
      <c r="F2" s="2"/>
      <c r="G2" s="2"/>
      <c r="H2" s="2"/>
      <c r="I2" s="35" t="s">
        <v>30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5" t="s">
        <v>28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26.75" customHeight="1" x14ac:dyDescent="0.25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5">
        <v>1</v>
      </c>
      <c r="B9" s="1" t="s">
        <v>31</v>
      </c>
      <c r="C9" s="43" t="s">
        <v>34</v>
      </c>
      <c r="D9" s="5">
        <v>12</v>
      </c>
      <c r="E9" s="5">
        <v>10</v>
      </c>
      <c r="F9" s="5">
        <v>2</v>
      </c>
      <c r="G9" s="5">
        <v>0</v>
      </c>
      <c r="H9" s="5">
        <v>9</v>
      </c>
      <c r="I9" s="5">
        <v>3</v>
      </c>
      <c r="J9" s="5">
        <v>0</v>
      </c>
      <c r="K9" s="5">
        <v>10</v>
      </c>
      <c r="L9" s="5">
        <v>2</v>
      </c>
      <c r="M9" s="5">
        <v>0</v>
      </c>
      <c r="N9" s="5">
        <v>10</v>
      </c>
      <c r="O9" s="5">
        <v>2</v>
      </c>
      <c r="P9" s="5">
        <v>0</v>
      </c>
      <c r="Q9" s="5">
        <v>10</v>
      </c>
      <c r="R9" s="5">
        <v>2</v>
      </c>
      <c r="S9" s="5">
        <v>0</v>
      </c>
    </row>
    <row r="10" spans="1:19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31" t="s">
        <v>1</v>
      </c>
      <c r="B11" s="32"/>
      <c r="C11" s="33"/>
      <c r="D11" s="5">
        <f t="shared" ref="D11:S11" si="0">SUM(D9:D10)</f>
        <v>12</v>
      </c>
      <c r="E11" s="5">
        <f t="shared" si="0"/>
        <v>10</v>
      </c>
      <c r="F11" s="5">
        <f t="shared" si="0"/>
        <v>2</v>
      </c>
      <c r="G11" s="5">
        <f t="shared" si="0"/>
        <v>0</v>
      </c>
      <c r="H11" s="5">
        <f t="shared" si="0"/>
        <v>9</v>
      </c>
      <c r="I11" s="5">
        <f t="shared" si="0"/>
        <v>3</v>
      </c>
      <c r="J11" s="5">
        <f t="shared" si="0"/>
        <v>0</v>
      </c>
      <c r="K11" s="5">
        <f t="shared" si="0"/>
        <v>10</v>
      </c>
      <c r="L11" s="5">
        <f t="shared" si="0"/>
        <v>2</v>
      </c>
      <c r="M11" s="5">
        <f t="shared" si="0"/>
        <v>0</v>
      </c>
      <c r="N11" s="5">
        <f t="shared" si="0"/>
        <v>10</v>
      </c>
      <c r="O11" s="5">
        <f t="shared" si="0"/>
        <v>2</v>
      </c>
      <c r="P11" s="5">
        <f t="shared" si="0"/>
        <v>0</v>
      </c>
      <c r="Q11" s="5">
        <f t="shared" si="0"/>
        <v>10</v>
      </c>
      <c r="R11" s="5">
        <f t="shared" si="0"/>
        <v>2</v>
      </c>
      <c r="S11" s="5">
        <f t="shared" si="0"/>
        <v>0</v>
      </c>
    </row>
    <row r="12" spans="1:19" ht="18.75" customHeight="1" x14ac:dyDescent="0.25">
      <c r="A12" s="37" t="s">
        <v>11</v>
      </c>
      <c r="B12" s="38"/>
      <c r="C12" s="38"/>
      <c r="D12" s="13">
        <f>D11*100/D11</f>
        <v>100</v>
      </c>
      <c r="E12" s="5">
        <f>E11*100/D11</f>
        <v>83.333333333333329</v>
      </c>
      <c r="F12" s="5">
        <f>F11*100/D11</f>
        <v>16.666666666666668</v>
      </c>
      <c r="G12" s="5">
        <f>G11*100/D11</f>
        <v>0</v>
      </c>
      <c r="H12" s="5">
        <f>H11*100/D11</f>
        <v>75</v>
      </c>
      <c r="I12" s="5">
        <f>I11*100/D11</f>
        <v>25</v>
      </c>
      <c r="J12" s="5">
        <f>J11*100/D11</f>
        <v>0</v>
      </c>
      <c r="K12" s="5">
        <f>K11*100/D11</f>
        <v>83.333333333333329</v>
      </c>
      <c r="L12" s="5">
        <f>L11*100/D11</f>
        <v>16.666666666666668</v>
      </c>
      <c r="M12" s="5">
        <f>M11*100/D11</f>
        <v>0</v>
      </c>
      <c r="N12" s="5">
        <f>N11*100/D11</f>
        <v>83.333333333333329</v>
      </c>
      <c r="O12" s="5">
        <f>O11*100/D11</f>
        <v>16.666666666666668</v>
      </c>
      <c r="P12" s="5">
        <f>P11*100/D11</f>
        <v>0</v>
      </c>
      <c r="Q12" s="5">
        <f>Q11*100/D11</f>
        <v>83.333333333333329</v>
      </c>
      <c r="R12" s="5">
        <f>R11*100/D11</f>
        <v>16.666666666666668</v>
      </c>
      <c r="S12" s="5">
        <f>S11*100/D11</f>
        <v>0</v>
      </c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D15" sqref="D15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9" t="s">
        <v>13</v>
      </c>
      <c r="O1" s="39"/>
    </row>
    <row r="2" spans="1:17" ht="15.75" x14ac:dyDescent="0.25">
      <c r="A2" s="8" t="s">
        <v>15</v>
      </c>
      <c r="B2" s="8"/>
      <c r="C2" s="2"/>
      <c r="E2" s="2"/>
      <c r="F2" s="2"/>
      <c r="G2" s="35" t="s">
        <v>30</v>
      </c>
      <c r="H2" s="35"/>
      <c r="I2" s="35"/>
      <c r="J2" s="35"/>
      <c r="K2" s="35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5" t="s">
        <v>28</v>
      </c>
      <c r="H4" s="35"/>
      <c r="I4" s="35"/>
      <c r="J4" s="35"/>
      <c r="K4" s="35"/>
      <c r="L4" s="35"/>
      <c r="M4" s="35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40" t="s">
        <v>17</v>
      </c>
      <c r="B7" s="30" t="s">
        <v>16</v>
      </c>
      <c r="C7" s="30" t="s">
        <v>5</v>
      </c>
      <c r="D7" s="30"/>
      <c r="E7" s="30"/>
      <c r="F7" s="30" t="s">
        <v>8</v>
      </c>
      <c r="G7" s="30"/>
      <c r="H7" s="30"/>
      <c r="I7" s="30" t="s">
        <v>6</v>
      </c>
      <c r="J7" s="30"/>
      <c r="K7" s="30"/>
      <c r="L7" s="30" t="s">
        <v>9</v>
      </c>
      <c r="M7" s="30"/>
      <c r="N7" s="30"/>
      <c r="O7" s="30" t="s">
        <v>7</v>
      </c>
      <c r="P7" s="30"/>
      <c r="Q7" s="30"/>
    </row>
    <row r="8" spans="1:17" ht="78.75" x14ac:dyDescent="0.25">
      <c r="A8" s="41"/>
      <c r="B8" s="30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5" t="s">
        <v>18</v>
      </c>
      <c r="B9" s="14">
        <v>0</v>
      </c>
      <c r="C9" s="14">
        <v>0</v>
      </c>
      <c r="D9" s="14">
        <v>0</v>
      </c>
      <c r="E9" s="14">
        <v>0</v>
      </c>
      <c r="F9" s="20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spans="1:17" ht="15.75" x14ac:dyDescent="0.25">
      <c r="A10" s="25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spans="1:17" ht="15.75" x14ac:dyDescent="0.25">
      <c r="A11" s="25" t="s">
        <v>20</v>
      </c>
      <c r="B11" s="14">
        <v>14</v>
      </c>
      <c r="C11" s="14">
        <v>6</v>
      </c>
      <c r="D11" s="14">
        <v>4</v>
      </c>
      <c r="E11" s="14">
        <v>4</v>
      </c>
      <c r="F11" s="14">
        <v>6</v>
      </c>
      <c r="G11" s="14">
        <v>4</v>
      </c>
      <c r="H11" s="14">
        <v>4</v>
      </c>
      <c r="I11" s="14">
        <v>6</v>
      </c>
      <c r="J11" s="14">
        <v>4</v>
      </c>
      <c r="K11" s="14">
        <v>4</v>
      </c>
      <c r="L11" s="14">
        <v>6</v>
      </c>
      <c r="M11" s="14">
        <v>4</v>
      </c>
      <c r="N11" s="14">
        <v>4</v>
      </c>
      <c r="O11" s="14">
        <v>6</v>
      </c>
      <c r="P11" s="14">
        <v>4</v>
      </c>
      <c r="Q11" s="14">
        <v>4</v>
      </c>
    </row>
    <row r="12" spans="1:17" ht="15.75" x14ac:dyDescent="0.25">
      <c r="A12" s="25" t="s">
        <v>21</v>
      </c>
      <c r="B12" s="14">
        <v>18</v>
      </c>
      <c r="C12" s="14">
        <v>16</v>
      </c>
      <c r="D12" s="14">
        <v>2</v>
      </c>
      <c r="E12" s="14">
        <v>0</v>
      </c>
      <c r="F12" s="14">
        <v>13</v>
      </c>
      <c r="G12" s="14">
        <v>4</v>
      </c>
      <c r="H12" s="14">
        <v>1</v>
      </c>
      <c r="I12" s="14">
        <v>15</v>
      </c>
      <c r="J12" s="14">
        <v>2</v>
      </c>
      <c r="K12" s="14">
        <v>1</v>
      </c>
      <c r="L12" s="14">
        <v>14</v>
      </c>
      <c r="M12" s="14">
        <v>3</v>
      </c>
      <c r="N12" s="14">
        <v>1</v>
      </c>
      <c r="O12" s="14">
        <v>15</v>
      </c>
      <c r="P12" s="14">
        <v>3</v>
      </c>
      <c r="Q12" s="14">
        <v>0</v>
      </c>
    </row>
    <row r="13" spans="1:17" ht="15.75" x14ac:dyDescent="0.25">
      <c r="A13" s="25" t="s">
        <v>22</v>
      </c>
      <c r="B13" s="28">
        <v>12</v>
      </c>
      <c r="C13" s="28">
        <v>10</v>
      </c>
      <c r="D13" s="28">
        <v>2</v>
      </c>
      <c r="E13" s="28">
        <v>0</v>
      </c>
      <c r="F13" s="28">
        <v>9</v>
      </c>
      <c r="G13" s="28">
        <v>3</v>
      </c>
      <c r="H13" s="28">
        <v>0</v>
      </c>
      <c r="I13" s="28">
        <v>10</v>
      </c>
      <c r="J13" s="28">
        <v>2</v>
      </c>
      <c r="K13" s="28">
        <v>0</v>
      </c>
      <c r="L13" s="28">
        <v>10</v>
      </c>
      <c r="M13" s="28">
        <v>2</v>
      </c>
      <c r="N13" s="28">
        <v>0</v>
      </c>
      <c r="O13" s="28">
        <v>10</v>
      </c>
      <c r="P13" s="28">
        <v>2</v>
      </c>
      <c r="Q13" s="28">
        <v>0</v>
      </c>
    </row>
    <row r="14" spans="1:17" ht="15.75" x14ac:dyDescent="0.25">
      <c r="A14" s="19" t="s">
        <v>1</v>
      </c>
      <c r="B14" s="27">
        <f t="shared" ref="B14:Q14" si="0">SUM(B12:B13)</f>
        <v>30</v>
      </c>
      <c r="C14" s="27">
        <f t="shared" si="0"/>
        <v>26</v>
      </c>
      <c r="D14" s="27">
        <f t="shared" si="0"/>
        <v>4</v>
      </c>
      <c r="E14" s="27">
        <f t="shared" si="0"/>
        <v>0</v>
      </c>
      <c r="F14" s="27">
        <f t="shared" si="0"/>
        <v>22</v>
      </c>
      <c r="G14" s="27">
        <f t="shared" si="0"/>
        <v>7</v>
      </c>
      <c r="H14" s="27">
        <f t="shared" si="0"/>
        <v>1</v>
      </c>
      <c r="I14" s="27">
        <f t="shared" si="0"/>
        <v>25</v>
      </c>
      <c r="J14" s="27">
        <f t="shared" si="0"/>
        <v>4</v>
      </c>
      <c r="K14" s="27">
        <f t="shared" si="0"/>
        <v>1</v>
      </c>
      <c r="L14" s="27">
        <f t="shared" si="0"/>
        <v>24</v>
      </c>
      <c r="M14" s="27">
        <f t="shared" si="0"/>
        <v>5</v>
      </c>
      <c r="N14" s="27">
        <f t="shared" si="0"/>
        <v>1</v>
      </c>
      <c r="O14" s="27">
        <f t="shared" si="0"/>
        <v>25</v>
      </c>
      <c r="P14" s="27">
        <f t="shared" si="0"/>
        <v>5</v>
      </c>
      <c r="Q14" s="27">
        <f t="shared" si="0"/>
        <v>0</v>
      </c>
    </row>
    <row r="15" spans="1:17" ht="17.25" customHeight="1" x14ac:dyDescent="0.25">
      <c r="A15" s="21" t="s">
        <v>12</v>
      </c>
      <c r="B15" s="23">
        <f>B14*100/B14</f>
        <v>100</v>
      </c>
      <c r="C15" s="22">
        <f>C14*100/B14</f>
        <v>86.666666666666671</v>
      </c>
      <c r="D15" s="18">
        <f>D14*100/B14</f>
        <v>13.333333333333334</v>
      </c>
      <c r="E15" s="18">
        <f>E14*100/B14</f>
        <v>0</v>
      </c>
      <c r="F15" s="18">
        <f>F14*100/B14</f>
        <v>73.333333333333329</v>
      </c>
      <c r="G15" s="18">
        <f>G14*100/B14</f>
        <v>23.333333333333332</v>
      </c>
      <c r="H15" s="18">
        <f>H14*100/B14</f>
        <v>3.3333333333333335</v>
      </c>
      <c r="I15" s="18">
        <f>I14*100/B14</f>
        <v>83.333333333333329</v>
      </c>
      <c r="J15" s="18">
        <f>J14*100/B14</f>
        <v>13.333333333333334</v>
      </c>
      <c r="K15" s="18">
        <f>K14*100/B14</f>
        <v>3.3333333333333335</v>
      </c>
      <c r="L15" s="18">
        <f>L14*100/B14</f>
        <v>80</v>
      </c>
      <c r="M15" s="18">
        <f>M14*100/B14</f>
        <v>16.666666666666668</v>
      </c>
      <c r="N15" s="18">
        <f>N14*100/B14</f>
        <v>3.3333333333333335</v>
      </c>
      <c r="O15" s="18">
        <f>O14*100/B14</f>
        <v>83.333333333333329</v>
      </c>
      <c r="P15" s="18">
        <f>P14*100/B14</f>
        <v>16.666666666666668</v>
      </c>
      <c r="Q15" s="18">
        <f>Q14*100/B14</f>
        <v>0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2024-01-03T10:52:12Z</dcterms:modified>
</cp:coreProperties>
</file>